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rtin\Documents\I AM Camporee 2020\"/>
    </mc:Choice>
  </mc:AlternateContent>
  <bookViews>
    <workbookView xWindow="240" yWindow="260" windowWidth="15120" windowHeight="7820"/>
  </bookViews>
  <sheets>
    <sheet name="Reg Form" sheetId="1" r:id="rId1"/>
    <sheet name="VisitorsList" sheetId="2" r:id="rId2"/>
  </sheets>
  <definedNames>
    <definedName name="_xlnm.Print_Area" localSheetId="0">'Reg Form'!$A$1:$N$76</definedName>
  </definedNames>
  <calcPr calcId="162913"/>
</workbook>
</file>

<file path=xl/calcChain.xml><?xml version="1.0" encoding="utf-8"?>
<calcChain xmlns="http://schemas.openxmlformats.org/spreadsheetml/2006/main">
  <c r="L35" i="1" l="1"/>
  <c r="K35" i="1"/>
  <c r="J35" i="1"/>
  <c r="I35" i="1"/>
  <c r="H35" i="1"/>
  <c r="F35" i="1"/>
  <c r="L27" i="1"/>
  <c r="K27" i="1"/>
  <c r="J27" i="1"/>
  <c r="I27" i="1"/>
  <c r="H27" i="1"/>
  <c r="F27" i="1"/>
  <c r="M26" i="1" l="1"/>
  <c r="M32" i="1"/>
  <c r="F49" i="1" l="1"/>
  <c r="M33" i="1" l="1"/>
  <c r="M31" i="1"/>
  <c r="M34" i="1"/>
  <c r="M25" i="1"/>
  <c r="M24" i="1"/>
  <c r="M23" i="1"/>
  <c r="M18" i="1"/>
  <c r="M17" i="1"/>
  <c r="M16" i="1"/>
  <c r="L20" i="1"/>
  <c r="L28" i="1" s="1"/>
  <c r="K20" i="1"/>
  <c r="K28" i="1" s="1"/>
  <c r="J20" i="1"/>
  <c r="J28" i="1" s="1"/>
  <c r="I20" i="1"/>
  <c r="I28" i="1" s="1"/>
  <c r="H20" i="1"/>
  <c r="H28" i="1" s="1"/>
  <c r="F20" i="1"/>
  <c r="F28" i="1" s="1"/>
  <c r="J52" i="1"/>
  <c r="J47" i="1"/>
  <c r="J43" i="1"/>
  <c r="J39" i="1"/>
  <c r="M35" i="1" l="1"/>
  <c r="J49" i="1"/>
  <c r="J54" i="1" s="1"/>
  <c r="M27" i="1"/>
  <c r="E69" i="1"/>
  <c r="M20" i="1"/>
  <c r="M28" i="1" l="1"/>
  <c r="M37" i="1" s="1"/>
</calcChain>
</file>

<file path=xl/sharedStrings.xml><?xml version="1.0" encoding="utf-8"?>
<sst xmlns="http://schemas.openxmlformats.org/spreadsheetml/2006/main" count="123" uniqueCount="99">
  <si>
    <t>S</t>
  </si>
  <si>
    <t>M</t>
  </si>
  <si>
    <t>L</t>
  </si>
  <si>
    <t>XL</t>
  </si>
  <si>
    <t>XXL</t>
  </si>
  <si>
    <t>Total</t>
  </si>
  <si>
    <t>Total Number Attending:</t>
  </si>
  <si>
    <t>x</t>
  </si>
  <si>
    <t xml:space="preserve"> =</t>
  </si>
  <si>
    <t xml:space="preserve">  persons</t>
  </si>
  <si>
    <t xml:space="preserve">Mode of Payment </t>
  </si>
  <si>
    <t>Cheque</t>
  </si>
  <si>
    <t>Credit Card</t>
  </si>
  <si>
    <t xml:space="preserve">  &gt;&gt;</t>
  </si>
  <si>
    <t xml:space="preserve">Amount Paid: </t>
  </si>
  <si>
    <t xml:space="preserve">Mail Registration Form and Payment to: </t>
  </si>
  <si>
    <t xml:space="preserve">1110 King Street East, Oshawa, Ontario L1H 1H8  </t>
  </si>
  <si>
    <t xml:space="preserve">E-mail: </t>
  </si>
  <si>
    <t>Fax:</t>
  </si>
  <si>
    <t>1-905-571-5995</t>
  </si>
  <si>
    <t xml:space="preserve">  </t>
  </si>
  <si>
    <t xml:space="preserve">Phone: </t>
  </si>
  <si>
    <t xml:space="preserve">     905-571-1022; 905-686-5757 (Toronto Line)</t>
  </si>
  <si>
    <t>Number of Adventurer Parents:</t>
  </si>
  <si>
    <t>Number of Eager Beavers Attending (5 yr):</t>
  </si>
  <si>
    <t>XXS</t>
  </si>
  <si>
    <t>XS</t>
  </si>
  <si>
    <t>Number of Little Lambs Attending (4 yr):</t>
  </si>
  <si>
    <t>Number of Adventurers Attending (6-9 yrs):</t>
  </si>
  <si>
    <t xml:space="preserve">Total number of persons </t>
  </si>
  <si>
    <t>Total number of persons</t>
  </si>
  <si>
    <t>Number of Staff Children Attending (3 yr. &amp; below)*:</t>
  </si>
  <si>
    <t>Total number of persons :</t>
  </si>
  <si>
    <r>
      <t xml:space="preserve">    * </t>
    </r>
    <r>
      <rPr>
        <i/>
        <sz val="10"/>
        <color theme="1"/>
        <rFont val="Calibri"/>
        <family val="2"/>
        <scheme val="minor"/>
      </rPr>
      <t xml:space="preserve">Free of charge/No shirt </t>
    </r>
  </si>
  <si>
    <t xml:space="preserve">    (Exclude children 3 yrs &amp; below)</t>
  </si>
  <si>
    <t>families</t>
  </si>
  <si>
    <t>Number of Adv Siblings Attending (10 yrs &amp; older):</t>
  </si>
  <si>
    <t>Cancellation and Refund Policy:</t>
  </si>
  <si>
    <t xml:space="preserve">Requests for cancellation and refund will be accepted if done in writing (via fax, e-mail or regular mail) </t>
  </si>
  <si>
    <t>First Name</t>
  </si>
  <si>
    <t>Last Name</t>
  </si>
  <si>
    <t xml:space="preserve">Church/Club ___________________________________   </t>
  </si>
  <si>
    <t>Club Director ________________________</t>
  </si>
  <si>
    <t>(Please provide names of 24-hour day pass visitors using the sheet below)</t>
  </si>
  <si>
    <t>Date of Visit</t>
  </si>
  <si>
    <t>Time in</t>
  </si>
  <si>
    <t>Time out</t>
  </si>
  <si>
    <t>24-HOUR PASS VISITORS' LIST</t>
  </si>
  <si>
    <t>ehabaradas@adventistontario.org</t>
  </si>
  <si>
    <t xml:space="preserve">  I AM CAMPOREE 2020</t>
  </si>
  <si>
    <t>August 5-9, 2020  ~ Brant Conservation Area</t>
  </si>
  <si>
    <t>119 Jennings Rd., Brantford, ON</t>
  </si>
  <si>
    <t>REGISTRATION</t>
  </si>
  <si>
    <t>Ontario Conference Adventurer &amp; Masterguide Ministries</t>
  </si>
  <si>
    <t>Joint Camporee ~ Theme: "I AM"</t>
  </si>
  <si>
    <r>
      <t xml:space="preserve">Regular Registration (March 1-, April 30, 2020) = $ 99.90/person </t>
    </r>
    <r>
      <rPr>
        <sz val="12"/>
        <color theme="1"/>
        <rFont val="Calibri"/>
        <family val="2"/>
        <scheme val="minor"/>
      </rPr>
      <t>(no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commemorative pin)</t>
    </r>
  </si>
  <si>
    <t>Late Registration (May 1-31, 2020) = $ 109.90/person (no commemorative pin)</t>
  </si>
  <si>
    <t>Adult Shirt Sizes</t>
  </si>
  <si>
    <t>Children's Shirt Sizes</t>
  </si>
  <si>
    <t xml:space="preserve">no later than May 31, 2020, and it will be subject to a 20 % administrative fee. </t>
  </si>
  <si>
    <t>Deadline for registration: May 31, 2020. No cancellation or refund beyond the deadline.</t>
  </si>
  <si>
    <t xml:space="preserve"> (Amount to be paid)</t>
  </si>
  <si>
    <t>24-Hour Day Pass (until May 31, 2020)  = $30.00/person</t>
  </si>
  <si>
    <t>Name of Club:</t>
  </si>
  <si>
    <t>Name of Church:</t>
  </si>
  <si>
    <t xml:space="preserve">Club Director: </t>
  </si>
  <si>
    <t xml:space="preserve">Day Phone: </t>
  </si>
  <si>
    <t>Person submitting this registration (if different from the director):</t>
  </si>
  <si>
    <t xml:space="preserve">District:  </t>
  </si>
  <si>
    <t xml:space="preserve">Church Pastor: </t>
  </si>
  <si>
    <t xml:space="preserve">Cellphone: </t>
  </si>
  <si>
    <t>Adv</t>
  </si>
  <si>
    <t>MG</t>
  </si>
  <si>
    <t xml:space="preserve">Number of Adventurer families attending from your club: </t>
  </si>
  <si>
    <t>Number of ADV Club Staff Attending:</t>
  </si>
  <si>
    <t>TOTAL CAMPERS=</t>
  </si>
  <si>
    <t>GRAND TOTAL=</t>
  </si>
  <si>
    <t>Ministry (Pls. put an "X"):</t>
  </si>
  <si>
    <t>Total # of Shirts:</t>
  </si>
  <si>
    <t xml:space="preserve">Number of Master Guides </t>
  </si>
  <si>
    <t>Number of Master Guide Trainees (Adventurer Track)</t>
  </si>
  <si>
    <t>Number of Master Guide Trainees (Pathfinder Track)</t>
  </si>
  <si>
    <r>
      <t xml:space="preserve">Early Registration ( until Feb. 29, 2020) = $ 89.90/person </t>
    </r>
    <r>
      <rPr>
        <sz val="12"/>
        <color theme="1"/>
        <rFont val="Calibri"/>
        <family val="2"/>
        <scheme val="minor"/>
      </rPr>
      <t>(with commemorative pin for the first 500 registrants)</t>
    </r>
  </si>
  <si>
    <t>Number of ADV Volunteers Attending (18 yrs. &amp; older):</t>
  </si>
  <si>
    <t>Number of MG Volunteers Attending (18 yrs. &amp; older):</t>
  </si>
  <si>
    <t>ADVENTURER CLUB</t>
  </si>
  <si>
    <t>MASTER GUIDE CLUB</t>
  </si>
  <si>
    <t>ADV Club Total:</t>
  </si>
  <si>
    <t>Total Number MG/MGT Attending:</t>
  </si>
  <si>
    <t>Please fill out the items appropriate for your club only.</t>
  </si>
  <si>
    <t xml:space="preserve">Ontario Conference AMP Ministries </t>
  </si>
  <si>
    <t>(Payable to Ontario Conference with Memo: I AM Camporee 2020)</t>
  </si>
  <si>
    <t>VISA</t>
  </si>
  <si>
    <t>Master Card</t>
  </si>
  <si>
    <t>Name of Cardholder:</t>
  </si>
  <si>
    <t xml:space="preserve">Credit Card Number:  </t>
  </si>
  <si>
    <t xml:space="preserve">Date: </t>
  </si>
  <si>
    <t xml:space="preserve">Expiry (mm/yy): </t>
  </si>
  <si>
    <t xml:space="preserve">Signature: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</si>
</sst>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_);[Red]\(&quot;$&quot;#,##0\)"/>
    <numFmt numFmtId="165" formatCode="&quot;$&quot;#,##0.00_);[Red]\(&quot;$&quot;#,##0.00\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164" fontId="5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right"/>
    </xf>
    <xf numFmtId="0" fontId="0" fillId="0" borderId="0" xfId="0" applyBorder="1"/>
    <xf numFmtId="0" fontId="1" fillId="0" borderId="0" xfId="0" applyFont="1" applyBorder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0" fontId="0" fillId="0" borderId="9" xfId="0" applyBorder="1"/>
    <xf numFmtId="0" fontId="5" fillId="5" borderId="9" xfId="0" applyFont="1" applyFill="1" applyBorder="1" applyAlignment="1">
      <alignment horizontal="center"/>
    </xf>
    <xf numFmtId="0" fontId="1" fillId="0" borderId="9" xfId="0" applyFont="1" applyBorder="1"/>
    <xf numFmtId="0" fontId="1" fillId="2" borderId="9" xfId="0" applyFont="1" applyFill="1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0" fillId="4" borderId="9" xfId="0" applyFill="1" applyBorder="1" applyAlignment="1">
      <alignment horizontal="right"/>
    </xf>
    <xf numFmtId="0" fontId="0" fillId="4" borderId="9" xfId="0" applyFill="1" applyBorder="1"/>
    <xf numFmtId="0" fontId="5" fillId="0" borderId="9" xfId="0" applyFont="1" applyBorder="1"/>
    <xf numFmtId="0" fontId="1" fillId="3" borderId="9" xfId="0" applyFont="1" applyFill="1" applyBorder="1"/>
    <xf numFmtId="0" fontId="0" fillId="3" borderId="9" xfId="0" applyFill="1" applyBorder="1"/>
    <xf numFmtId="0" fontId="11" fillId="0" borderId="9" xfId="0" applyFont="1" applyBorder="1"/>
    <xf numFmtId="164" fontId="0" fillId="0" borderId="0" xfId="0" applyNumberFormat="1" applyFill="1"/>
    <xf numFmtId="0" fontId="5" fillId="5" borderId="11" xfId="0" applyFont="1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4" fillId="0" borderId="14" xfId="0" applyFont="1" applyBorder="1"/>
    <xf numFmtId="0" fontId="0" fillId="0" borderId="14" xfId="0" applyBorder="1"/>
    <xf numFmtId="0" fontId="1" fillId="2" borderId="12" xfId="0" applyFont="1" applyFill="1" applyBorder="1"/>
    <xf numFmtId="0" fontId="14" fillId="0" borderId="0" xfId="0" applyFont="1"/>
    <xf numFmtId="0" fontId="0" fillId="0" borderId="18" xfId="0" applyBorder="1"/>
    <xf numFmtId="0" fontId="0" fillId="0" borderId="19" xfId="0" applyBorder="1"/>
    <xf numFmtId="0" fontId="9" fillId="0" borderId="18" xfId="0" applyFont="1" applyBorder="1"/>
    <xf numFmtId="0" fontId="9" fillId="0" borderId="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9" fillId="0" borderId="9" xfId="0" applyFont="1" applyBorder="1" applyAlignment="1">
      <alignment horizontal="center"/>
    </xf>
    <xf numFmtId="0" fontId="0" fillId="6" borderId="20" xfId="0" applyFill="1" applyBorder="1"/>
    <xf numFmtId="0" fontId="15" fillId="6" borderId="21" xfId="0" applyFont="1" applyFill="1" applyBorder="1"/>
    <xf numFmtId="0" fontId="0" fillId="6" borderId="21" xfId="0" applyFill="1" applyBorder="1"/>
    <xf numFmtId="0" fontId="0" fillId="6" borderId="22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2" applyFont="1"/>
    <xf numFmtId="165" fontId="5" fillId="0" borderId="0" xfId="0" applyNumberFormat="1" applyFont="1"/>
    <xf numFmtId="0" fontId="0" fillId="0" borderId="0" xfId="0" applyAlignment="1"/>
    <xf numFmtId="0" fontId="1" fillId="0" borderId="0" xfId="0" applyFont="1" applyAlignment="1"/>
    <xf numFmtId="0" fontId="1" fillId="0" borderId="18" xfId="0" applyFont="1" applyBorder="1" applyAlignment="1"/>
    <xf numFmtId="0" fontId="2" fillId="3" borderId="9" xfId="0" applyFont="1" applyFill="1" applyBorder="1" applyAlignment="1">
      <alignment horizontal="center"/>
    </xf>
    <xf numFmtId="0" fontId="0" fillId="7" borderId="9" xfId="0" applyFill="1" applyBorder="1"/>
    <xf numFmtId="0" fontId="0" fillId="3" borderId="10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165" fontId="0" fillId="3" borderId="10" xfId="0" applyNumberFormat="1" applyFill="1" applyBorder="1" applyAlignment="1">
      <alignment horizontal="center"/>
    </xf>
    <xf numFmtId="165" fontId="0" fillId="3" borderId="11" xfId="0" applyNumberFormat="1" applyFill="1" applyBorder="1" applyAlignment="1">
      <alignment horizontal="center"/>
    </xf>
    <xf numFmtId="0" fontId="19" fillId="0" borderId="0" xfId="0" applyFont="1" applyAlignment="1">
      <alignment horizontal="center"/>
    </xf>
    <xf numFmtId="165" fontId="1" fillId="3" borderId="10" xfId="0" applyNumberFormat="1" applyFont="1" applyFill="1" applyBorder="1" applyAlignment="1">
      <alignment horizontal="center"/>
    </xf>
    <xf numFmtId="165" fontId="1" fillId="3" borderId="11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right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" fillId="8" borderId="9" xfId="0" applyFont="1" applyFill="1" applyBorder="1"/>
    <xf numFmtId="0" fontId="0" fillId="8" borderId="9" xfId="0" applyFill="1" applyBorder="1"/>
    <xf numFmtId="0" fontId="0" fillId="8" borderId="9" xfId="0" applyFill="1" applyBorder="1" applyAlignment="1">
      <alignment horizontal="right"/>
    </xf>
    <xf numFmtId="0" fontId="1" fillId="9" borderId="9" xfId="0" applyFont="1" applyFill="1" applyBorder="1"/>
    <xf numFmtId="0" fontId="9" fillId="10" borderId="10" xfId="0" applyFont="1" applyFill="1" applyBorder="1" applyAlignment="1">
      <alignment horizontal="left"/>
    </xf>
    <xf numFmtId="0" fontId="9" fillId="10" borderId="13" xfId="0" applyFont="1" applyFill="1" applyBorder="1" applyAlignment="1">
      <alignment horizontal="left"/>
    </xf>
    <xf numFmtId="0" fontId="9" fillId="10" borderId="11" xfId="0" applyFont="1" applyFill="1" applyBorder="1" applyAlignment="1">
      <alignment horizontal="left"/>
    </xf>
    <xf numFmtId="0" fontId="0" fillId="0" borderId="23" xfId="0" applyBorder="1"/>
    <xf numFmtId="0" fontId="0" fillId="2" borderId="23" xfId="0" applyFill="1" applyBorder="1" applyAlignment="1">
      <alignment horizontal="right"/>
    </xf>
    <xf numFmtId="0" fontId="0" fillId="2" borderId="23" xfId="0" applyFill="1" applyBorder="1"/>
    <xf numFmtId="0" fontId="0" fillId="9" borderId="9" xfId="0" applyFill="1" applyBorder="1"/>
    <xf numFmtId="0" fontId="1" fillId="9" borderId="23" xfId="0" applyFont="1" applyFill="1" applyBorder="1"/>
    <xf numFmtId="0" fontId="0" fillId="9" borderId="23" xfId="0" applyFill="1" applyBorder="1"/>
    <xf numFmtId="0" fontId="0" fillId="9" borderId="23" xfId="0" applyFill="1" applyBorder="1" applyAlignment="1">
      <alignment horizontal="right"/>
    </xf>
    <xf numFmtId="0" fontId="5" fillId="6" borderId="12" xfId="0" applyFont="1" applyFill="1" applyBorder="1"/>
    <xf numFmtId="0" fontId="9" fillId="6" borderId="12" xfId="0" applyFont="1" applyFill="1" applyBorder="1"/>
    <xf numFmtId="0" fontId="5" fillId="11" borderId="10" xfId="0" applyFont="1" applyFill="1" applyBorder="1" applyAlignment="1">
      <alignment horizontal="left"/>
    </xf>
    <xf numFmtId="0" fontId="5" fillId="11" borderId="13" xfId="0" applyFont="1" applyFill="1" applyBorder="1" applyAlignment="1">
      <alignment horizontal="left"/>
    </xf>
    <xf numFmtId="0" fontId="5" fillId="11" borderId="11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right"/>
    </xf>
    <xf numFmtId="0" fontId="5" fillId="12" borderId="0" xfId="0" applyFont="1" applyFill="1" applyAlignment="1">
      <alignment horizontal="left"/>
    </xf>
    <xf numFmtId="0" fontId="2" fillId="12" borderId="0" xfId="0" applyFont="1" applyFill="1" applyAlignment="1">
      <alignment horizontal="center"/>
    </xf>
    <xf numFmtId="0" fontId="1" fillId="12" borderId="0" xfId="0" applyFont="1" applyFill="1" applyAlignment="1">
      <alignment horizontal="right"/>
    </xf>
    <xf numFmtId="0" fontId="9" fillId="7" borderId="9" xfId="0" applyFont="1" applyFill="1" applyBorder="1"/>
    <xf numFmtId="0" fontId="5" fillId="11" borderId="12" xfId="0" applyFont="1" applyFill="1" applyBorder="1"/>
    <xf numFmtId="0" fontId="9" fillId="11" borderId="12" xfId="0" applyFont="1" applyFill="1" applyBorder="1"/>
    <xf numFmtId="0" fontId="1" fillId="2" borderId="23" xfId="0" applyFont="1" applyFill="1" applyBorder="1"/>
    <xf numFmtId="165" fontId="1" fillId="3" borderId="15" xfId="0" applyNumberFormat="1" applyFont="1" applyFill="1" applyBorder="1" applyAlignment="1">
      <alignment horizontal="center"/>
    </xf>
    <xf numFmtId="165" fontId="1" fillId="3" borderId="17" xfId="0" applyNumberFormat="1" applyFont="1" applyFill="1" applyBorder="1" applyAlignment="1">
      <alignment horizontal="center"/>
    </xf>
    <xf numFmtId="0" fontId="1" fillId="0" borderId="24" xfId="0" applyFont="1" applyBorder="1"/>
    <xf numFmtId="0" fontId="0" fillId="0" borderId="24" xfId="0" applyBorder="1"/>
    <xf numFmtId="165" fontId="0" fillId="13" borderId="20" xfId="0" applyNumberFormat="1" applyFill="1" applyBorder="1" applyAlignment="1">
      <alignment horizontal="center"/>
    </xf>
    <xf numFmtId="165" fontId="0" fillId="13" borderId="22" xfId="0" applyNumberForma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13" xfId="0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0" fontId="1" fillId="7" borderId="10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left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left"/>
    </xf>
    <xf numFmtId="0" fontId="1" fillId="7" borderId="16" xfId="0" applyFont="1" applyFill="1" applyBorder="1" applyAlignment="1">
      <alignment horizontal="left"/>
    </xf>
    <xf numFmtId="0" fontId="1" fillId="7" borderId="17" xfId="0" applyFont="1" applyFill="1" applyBorder="1" applyAlignment="1">
      <alignment horizontal="left"/>
    </xf>
    <xf numFmtId="0" fontId="1" fillId="7" borderId="20" xfId="0" applyFont="1" applyFill="1" applyBorder="1" applyAlignment="1">
      <alignment horizontal="left"/>
    </xf>
    <xf numFmtId="0" fontId="1" fillId="7" borderId="21" xfId="0" applyFont="1" applyFill="1" applyBorder="1" applyAlignment="1">
      <alignment horizontal="left"/>
    </xf>
    <xf numFmtId="0" fontId="1" fillId="7" borderId="22" xfId="0" applyFont="1" applyFill="1" applyBorder="1" applyAlignment="1">
      <alignment horizontal="left"/>
    </xf>
    <xf numFmtId="165" fontId="9" fillId="13" borderId="20" xfId="0" applyNumberFormat="1" applyFont="1" applyFill="1" applyBorder="1" applyAlignment="1">
      <alignment horizontal="center"/>
    </xf>
    <xf numFmtId="165" fontId="9" fillId="13" borderId="22" xfId="0" applyNumberFormat="1" applyFont="1" applyFill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165100</xdr:rowOff>
    </xdr:from>
    <xdr:to>
      <xdr:col>2</xdr:col>
      <xdr:colOff>196850</xdr:colOff>
      <xdr:row>5</xdr:row>
      <xdr:rowOff>186690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65100"/>
          <a:ext cx="831850" cy="1164590"/>
        </a:xfrm>
        <a:prstGeom prst="rect">
          <a:avLst/>
        </a:prstGeom>
      </xdr:spPr>
    </xdr:pic>
    <xdr:clientData/>
  </xdr:twoCellAnchor>
  <xdr:twoCellAnchor editAs="oneCell">
    <xdr:from>
      <xdr:col>10</xdr:col>
      <xdr:colOff>281518</xdr:colOff>
      <xdr:row>0</xdr:row>
      <xdr:rowOff>25400</xdr:rowOff>
    </xdr:from>
    <xdr:to>
      <xdr:col>13</xdr:col>
      <xdr:colOff>209550</xdr:colOff>
      <xdr:row>5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6218" y="25400"/>
          <a:ext cx="1642532" cy="12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habaradas@adventistontario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5"/>
  <sheetViews>
    <sheetView tabSelected="1" topLeftCell="A24" workbookViewId="0">
      <selection activeCell="E38" sqref="E38"/>
    </sheetView>
  </sheetViews>
  <sheetFormatPr defaultRowHeight="14.5" x14ac:dyDescent="0.35"/>
  <cols>
    <col min="1" max="1" width="10.453125" customWidth="1"/>
    <col min="3" max="3" width="12.54296875" customWidth="1"/>
    <col min="4" max="4" width="9.1796875" customWidth="1"/>
    <col min="5" max="5" width="21.54296875" customWidth="1"/>
    <col min="6" max="6" width="8.453125" customWidth="1"/>
    <col min="7" max="7" width="8" customWidth="1"/>
    <col min="8" max="8" width="9.90625" customWidth="1"/>
    <col min="9" max="9" width="7.26953125" customWidth="1"/>
    <col min="10" max="10" width="7.7265625" customWidth="1"/>
    <col min="11" max="11" width="7.81640625" customWidth="1"/>
    <col min="12" max="12" width="7.7265625" customWidth="1"/>
    <col min="13" max="13" width="9" customWidth="1"/>
    <col min="14" max="14" width="9.1796875" customWidth="1"/>
  </cols>
  <sheetData>
    <row r="2" spans="2:13" ht="26.5" customHeight="1" x14ac:dyDescent="0.6">
      <c r="B2" s="76" t="s">
        <v>53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2:13" ht="18.5" x14ac:dyDescent="0.45">
      <c r="B3" s="78" t="s">
        <v>54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2:13" ht="15.5" x14ac:dyDescent="0.35">
      <c r="B4" s="79" t="s">
        <v>50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2:13" ht="15" customHeight="1" x14ac:dyDescent="0.35">
      <c r="B5" s="80" t="s">
        <v>51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2:13" ht="27.5" customHeight="1" x14ac:dyDescent="0.6">
      <c r="B6" s="77" t="s">
        <v>52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2:13" ht="19" customHeight="1" x14ac:dyDescent="0.6">
      <c r="B7" s="110" t="s">
        <v>89</v>
      </c>
      <c r="C7" s="111"/>
      <c r="D7" s="111"/>
      <c r="E7" s="111"/>
      <c r="F7" s="112" t="s">
        <v>77</v>
      </c>
      <c r="G7" s="112"/>
      <c r="H7" s="112"/>
      <c r="I7" s="6" t="s">
        <v>71</v>
      </c>
      <c r="J7" s="63"/>
      <c r="K7" s="6" t="s">
        <v>72</v>
      </c>
      <c r="L7" s="63"/>
      <c r="M7" s="56"/>
    </row>
    <row r="8" spans="2:13" ht="15.5" customHeight="1" x14ac:dyDescent="0.35">
      <c r="B8" s="61" t="s">
        <v>63</v>
      </c>
      <c r="C8" s="6"/>
      <c r="D8" s="81"/>
      <c r="E8" s="82"/>
      <c r="F8" s="82"/>
      <c r="G8" s="83"/>
      <c r="H8" s="62" t="s">
        <v>68</v>
      </c>
      <c r="I8" s="81"/>
      <c r="J8" s="82"/>
      <c r="K8" s="82"/>
      <c r="L8" s="82"/>
      <c r="M8" s="83"/>
    </row>
    <row r="9" spans="2:13" ht="15.5" customHeight="1" x14ac:dyDescent="0.35">
      <c r="B9" s="1" t="s">
        <v>64</v>
      </c>
      <c r="C9" s="1"/>
      <c r="D9" s="81"/>
      <c r="E9" s="82"/>
      <c r="F9" s="82"/>
      <c r="G9" s="83"/>
      <c r="H9" s="1" t="s">
        <v>69</v>
      </c>
      <c r="I9" s="1"/>
      <c r="J9" s="85"/>
      <c r="K9" s="86"/>
      <c r="L9" s="86"/>
      <c r="M9" s="84"/>
    </row>
    <row r="10" spans="2:13" ht="15.5" customHeight="1" x14ac:dyDescent="0.35">
      <c r="B10" s="1" t="s">
        <v>65</v>
      </c>
      <c r="C10" s="1"/>
      <c r="D10" s="81"/>
      <c r="E10" s="82"/>
      <c r="F10" s="82"/>
      <c r="G10" s="83"/>
      <c r="H10" s="1" t="s">
        <v>17</v>
      </c>
      <c r="I10" s="81"/>
      <c r="J10" s="82"/>
      <c r="K10" s="82"/>
      <c r="L10" s="82"/>
      <c r="M10" s="83"/>
    </row>
    <row r="11" spans="2:13" ht="15.5" customHeight="1" x14ac:dyDescent="0.35">
      <c r="B11" s="1" t="s">
        <v>66</v>
      </c>
      <c r="C11" s="1"/>
      <c r="D11" s="81"/>
      <c r="E11" s="82"/>
      <c r="F11" s="82"/>
      <c r="G11" s="84"/>
      <c r="H11" s="1" t="s">
        <v>70</v>
      </c>
      <c r="I11" s="1"/>
      <c r="J11" s="81"/>
      <c r="K11" s="82"/>
      <c r="L11" s="82"/>
      <c r="M11" s="83"/>
    </row>
    <row r="12" spans="2:13" ht="15.5" customHeight="1" x14ac:dyDescent="0.35">
      <c r="B12" s="1" t="s">
        <v>67</v>
      </c>
      <c r="G12" s="65"/>
      <c r="H12" s="66"/>
      <c r="I12" s="66"/>
      <c r="J12" s="66"/>
      <c r="K12" s="66"/>
      <c r="L12" s="66"/>
      <c r="M12" s="67"/>
    </row>
    <row r="13" spans="2:13" ht="15.5" customHeight="1" x14ac:dyDescent="0.35">
      <c r="B13" s="1" t="s">
        <v>17</v>
      </c>
      <c r="C13" s="65"/>
      <c r="D13" s="66"/>
      <c r="E13" s="66"/>
      <c r="F13" s="67"/>
      <c r="H13" s="1" t="s">
        <v>66</v>
      </c>
      <c r="J13" s="65"/>
      <c r="K13" s="66"/>
      <c r="L13" s="66"/>
      <c r="M13" s="67"/>
    </row>
    <row r="14" spans="2:13" ht="15.5" x14ac:dyDescent="0.35">
      <c r="B14" s="1"/>
      <c r="I14" s="1"/>
    </row>
    <row r="15" spans="2:13" ht="15.5" x14ac:dyDescent="0.35">
      <c r="B15" s="94" t="s">
        <v>85</v>
      </c>
      <c r="C15" s="95"/>
      <c r="D15" s="95"/>
      <c r="E15" s="96"/>
      <c r="F15" s="73" t="s">
        <v>58</v>
      </c>
      <c r="G15" s="74"/>
      <c r="H15" s="25" t="s">
        <v>25</v>
      </c>
      <c r="I15" s="25" t="s">
        <v>26</v>
      </c>
      <c r="J15" s="25" t="s">
        <v>0</v>
      </c>
      <c r="K15" s="25" t="s">
        <v>1</v>
      </c>
      <c r="L15" s="25" t="s">
        <v>2</v>
      </c>
      <c r="M15" s="25" t="s">
        <v>5</v>
      </c>
    </row>
    <row r="16" spans="2:13" ht="15.5" x14ac:dyDescent="0.35">
      <c r="B16" s="26" t="s">
        <v>28</v>
      </c>
      <c r="C16" s="24"/>
      <c r="D16" s="24"/>
      <c r="E16" s="24"/>
      <c r="F16" s="27"/>
      <c r="G16" s="38"/>
      <c r="H16" s="28"/>
      <c r="I16" s="28"/>
      <c r="J16" s="28"/>
      <c r="K16" s="28"/>
      <c r="L16" s="28"/>
      <c r="M16" s="29">
        <f>SUM(H16:L16)</f>
        <v>0</v>
      </c>
    </row>
    <row r="17" spans="2:13" ht="15.5" x14ac:dyDescent="0.35">
      <c r="B17" s="26" t="s">
        <v>24</v>
      </c>
      <c r="C17" s="24"/>
      <c r="D17" s="24"/>
      <c r="E17" s="24"/>
      <c r="F17" s="27"/>
      <c r="G17" s="24"/>
      <c r="H17" s="28"/>
      <c r="I17" s="28"/>
      <c r="J17" s="28"/>
      <c r="K17" s="28"/>
      <c r="L17" s="28"/>
      <c r="M17" s="29">
        <f>SUM(H17:L17)</f>
        <v>0</v>
      </c>
    </row>
    <row r="18" spans="2:13" ht="15.5" x14ac:dyDescent="0.35">
      <c r="B18" s="26" t="s">
        <v>27</v>
      </c>
      <c r="C18" s="24"/>
      <c r="D18" s="24"/>
      <c r="E18" s="24"/>
      <c r="F18" s="27"/>
      <c r="G18" s="24"/>
      <c r="H18" s="28"/>
      <c r="I18" s="28"/>
      <c r="J18" s="28"/>
      <c r="K18" s="28"/>
      <c r="L18" s="28"/>
      <c r="M18" s="29">
        <f>SUM(H18:L18)</f>
        <v>0</v>
      </c>
    </row>
    <row r="19" spans="2:13" ht="15.5" x14ac:dyDescent="0.35">
      <c r="B19" s="26" t="s">
        <v>31</v>
      </c>
      <c r="C19" s="24"/>
      <c r="D19" s="24"/>
      <c r="E19" s="24"/>
      <c r="F19" s="27"/>
      <c r="G19" s="31"/>
      <c r="H19" s="30"/>
      <c r="I19" s="30"/>
      <c r="J19" s="30"/>
      <c r="K19" s="30"/>
      <c r="L19" s="30"/>
      <c r="M19" s="31"/>
    </row>
    <row r="20" spans="2:13" ht="15.5" x14ac:dyDescent="0.35">
      <c r="B20" s="32" t="s">
        <v>6</v>
      </c>
      <c r="C20" s="24"/>
      <c r="D20" s="24"/>
      <c r="E20" s="24"/>
      <c r="F20" s="93">
        <f>SUM(F16:F19)</f>
        <v>0</v>
      </c>
      <c r="G20" s="100"/>
      <c r="H20" s="93">
        <f t="shared" ref="H20:M20" si="0">SUM(H16:H19)</f>
        <v>0</v>
      </c>
      <c r="I20" s="93">
        <f t="shared" si="0"/>
        <v>0</v>
      </c>
      <c r="J20" s="93">
        <f t="shared" si="0"/>
        <v>0</v>
      </c>
      <c r="K20" s="93">
        <f t="shared" si="0"/>
        <v>0</v>
      </c>
      <c r="L20" s="93">
        <f t="shared" si="0"/>
        <v>0</v>
      </c>
      <c r="M20" s="93">
        <f t="shared" si="0"/>
        <v>0</v>
      </c>
    </row>
    <row r="21" spans="2:13" x14ac:dyDescent="0.35">
      <c r="B21" s="35" t="s">
        <v>33</v>
      </c>
      <c r="C21" s="24"/>
      <c r="D21" s="24"/>
      <c r="E21" s="24"/>
      <c r="F21" s="40"/>
      <c r="G21" s="41"/>
      <c r="H21" s="24"/>
      <c r="I21" s="24"/>
      <c r="J21" s="24"/>
      <c r="K21" s="24"/>
      <c r="L21" s="24"/>
      <c r="M21" s="24"/>
    </row>
    <row r="22" spans="2:13" ht="15.5" x14ac:dyDescent="0.35">
      <c r="B22" s="24"/>
      <c r="C22" s="24"/>
      <c r="D22" s="24"/>
      <c r="E22" s="39"/>
      <c r="F22" s="73" t="s">
        <v>57</v>
      </c>
      <c r="G22" s="74"/>
      <c r="H22" s="37" t="s">
        <v>0</v>
      </c>
      <c r="I22" s="25" t="s">
        <v>1</v>
      </c>
      <c r="J22" s="25" t="s">
        <v>2</v>
      </c>
      <c r="K22" s="25" t="s">
        <v>3</v>
      </c>
      <c r="L22" s="25" t="s">
        <v>4</v>
      </c>
      <c r="M22" s="25" t="s">
        <v>5</v>
      </c>
    </row>
    <row r="23" spans="2:13" ht="15.5" x14ac:dyDescent="0.35">
      <c r="B23" s="26" t="s">
        <v>23</v>
      </c>
      <c r="C23" s="24"/>
      <c r="D23" s="24"/>
      <c r="E23" s="24"/>
      <c r="F23" s="42"/>
      <c r="G23" s="38"/>
      <c r="H23" s="28"/>
      <c r="I23" s="28"/>
      <c r="J23" s="28"/>
      <c r="K23" s="28"/>
      <c r="L23" s="28"/>
      <c r="M23" s="29">
        <f t="shared" ref="M23:M34" si="1">SUM(H23:L23)</f>
        <v>0</v>
      </c>
    </row>
    <row r="24" spans="2:13" ht="15.5" x14ac:dyDescent="0.35">
      <c r="B24" s="26" t="s">
        <v>36</v>
      </c>
      <c r="C24" s="24"/>
      <c r="D24" s="24"/>
      <c r="E24" s="24"/>
      <c r="F24" s="27"/>
      <c r="G24" s="24"/>
      <c r="H24" s="28"/>
      <c r="I24" s="28"/>
      <c r="J24" s="28"/>
      <c r="K24" s="28"/>
      <c r="L24" s="28"/>
      <c r="M24" s="29">
        <f t="shared" si="1"/>
        <v>0</v>
      </c>
    </row>
    <row r="25" spans="2:13" ht="15.5" x14ac:dyDescent="0.35">
      <c r="B25" s="26" t="s">
        <v>74</v>
      </c>
      <c r="C25" s="24"/>
      <c r="D25" s="24"/>
      <c r="E25" s="24"/>
      <c r="F25" s="27"/>
      <c r="G25" s="24"/>
      <c r="H25" s="28"/>
      <c r="I25" s="28"/>
      <c r="J25" s="28"/>
      <c r="K25" s="28"/>
      <c r="L25" s="28"/>
      <c r="M25" s="29">
        <f t="shared" si="1"/>
        <v>0</v>
      </c>
    </row>
    <row r="26" spans="2:13" ht="15.5" x14ac:dyDescent="0.35">
      <c r="B26" s="26" t="s">
        <v>83</v>
      </c>
      <c r="C26" s="24"/>
      <c r="D26" s="24"/>
      <c r="E26" s="24"/>
      <c r="F26" s="27"/>
      <c r="G26" s="24"/>
      <c r="H26" s="28"/>
      <c r="I26" s="28"/>
      <c r="J26" s="28"/>
      <c r="K26" s="28"/>
      <c r="L26" s="28"/>
      <c r="M26" s="29">
        <f t="shared" si="1"/>
        <v>0</v>
      </c>
    </row>
    <row r="27" spans="2:13" ht="16" thickBot="1" x14ac:dyDescent="0.4">
      <c r="B27" s="32" t="s">
        <v>6</v>
      </c>
      <c r="C27" s="24"/>
      <c r="D27" s="24"/>
      <c r="E27" s="24"/>
      <c r="F27" s="101">
        <f>SUM(F23:F26)</f>
        <v>0</v>
      </c>
      <c r="G27" s="102"/>
      <c r="H27" s="103">
        <f>SUM(H23:H26)</f>
        <v>0</v>
      </c>
      <c r="I27" s="103">
        <f>SUM(I23:I26)</f>
        <v>0</v>
      </c>
      <c r="J27" s="103">
        <f>SUM(J23:J26)</f>
        <v>0</v>
      </c>
      <c r="K27" s="103">
        <f>SUM(K23:K26)</f>
        <v>0</v>
      </c>
      <c r="L27" s="103">
        <f>SUM(L23:L26)</f>
        <v>0</v>
      </c>
      <c r="M27" s="103">
        <f>SUM(M23:M26)</f>
        <v>0</v>
      </c>
    </row>
    <row r="28" spans="2:13" ht="16" thickTop="1" x14ac:dyDescent="0.35">
      <c r="B28" s="32"/>
      <c r="C28" s="24"/>
      <c r="D28" s="24"/>
      <c r="E28" s="109" t="s">
        <v>87</v>
      </c>
      <c r="F28" s="104">
        <f>SUM(F20,F27)</f>
        <v>0</v>
      </c>
      <c r="G28" s="105"/>
      <c r="H28" s="104">
        <f>SUM(H20,H27)</f>
        <v>0</v>
      </c>
      <c r="I28" s="104">
        <f>SUM(I20,I27)</f>
        <v>0</v>
      </c>
      <c r="J28" s="104">
        <f>SUM(J20,J27)</f>
        <v>0</v>
      </c>
      <c r="K28" s="104">
        <f>SUM(K20,K27)</f>
        <v>0</v>
      </c>
      <c r="L28" s="104">
        <f>SUM(L20,L27)</f>
        <v>0</v>
      </c>
      <c r="M28" s="104">
        <f>SUM(M20,M27)</f>
        <v>0</v>
      </c>
    </row>
    <row r="29" spans="2:13" ht="15.5" x14ac:dyDescent="0.35">
      <c r="B29" s="90"/>
      <c r="C29" s="91"/>
      <c r="D29" s="91"/>
      <c r="E29" s="91"/>
      <c r="F29" s="90"/>
      <c r="G29" s="91"/>
      <c r="H29" s="92"/>
      <c r="I29" s="92"/>
      <c r="J29" s="92"/>
      <c r="K29" s="92"/>
      <c r="L29" s="92"/>
      <c r="M29" s="91"/>
    </row>
    <row r="30" spans="2:13" ht="15.5" x14ac:dyDescent="0.35">
      <c r="B30" s="106" t="s">
        <v>86</v>
      </c>
      <c r="C30" s="107"/>
      <c r="D30" s="107"/>
      <c r="E30" s="108"/>
      <c r="F30" s="73" t="s">
        <v>57</v>
      </c>
      <c r="G30" s="74"/>
      <c r="H30" s="37" t="s">
        <v>0</v>
      </c>
      <c r="I30" s="25" t="s">
        <v>1</v>
      </c>
      <c r="J30" s="25" t="s">
        <v>2</v>
      </c>
      <c r="K30" s="25" t="s">
        <v>3</v>
      </c>
      <c r="L30" s="25" t="s">
        <v>4</v>
      </c>
      <c r="M30" s="25" t="s">
        <v>5</v>
      </c>
    </row>
    <row r="31" spans="2:13" ht="15.5" x14ac:dyDescent="0.35">
      <c r="B31" s="26" t="s">
        <v>79</v>
      </c>
      <c r="C31" s="24"/>
      <c r="D31" s="24"/>
      <c r="E31" s="24"/>
      <c r="F31" s="27"/>
      <c r="G31" s="24"/>
      <c r="H31" s="28"/>
      <c r="I31" s="28"/>
      <c r="J31" s="28"/>
      <c r="K31" s="28"/>
      <c r="L31" s="28"/>
      <c r="M31" s="29">
        <f t="shared" si="1"/>
        <v>0</v>
      </c>
    </row>
    <row r="32" spans="2:13" ht="15.5" x14ac:dyDescent="0.35">
      <c r="B32" s="26" t="s">
        <v>80</v>
      </c>
      <c r="C32" s="24"/>
      <c r="D32" s="24"/>
      <c r="E32" s="24"/>
      <c r="F32" s="27"/>
      <c r="G32" s="24"/>
      <c r="H32" s="28"/>
      <c r="I32" s="28"/>
      <c r="J32" s="28"/>
      <c r="K32" s="28"/>
      <c r="L32" s="28"/>
      <c r="M32" s="29">
        <f t="shared" si="1"/>
        <v>0</v>
      </c>
    </row>
    <row r="33" spans="2:15" ht="15.5" x14ac:dyDescent="0.35">
      <c r="B33" s="26" t="s">
        <v>81</v>
      </c>
      <c r="C33" s="24"/>
      <c r="D33" s="24"/>
      <c r="E33" s="24"/>
      <c r="F33" s="27"/>
      <c r="G33" s="24"/>
      <c r="H33" s="28"/>
      <c r="I33" s="28"/>
      <c r="J33" s="28"/>
      <c r="K33" s="28"/>
      <c r="L33" s="28"/>
      <c r="M33" s="29">
        <f t="shared" si="1"/>
        <v>0</v>
      </c>
    </row>
    <row r="34" spans="2:15" ht="16" thickBot="1" x14ac:dyDescent="0.4">
      <c r="B34" s="26" t="s">
        <v>84</v>
      </c>
      <c r="C34" s="24"/>
      <c r="D34" s="24"/>
      <c r="E34" s="24"/>
      <c r="F34" s="116"/>
      <c r="G34" s="97"/>
      <c r="H34" s="98"/>
      <c r="I34" s="98"/>
      <c r="J34" s="98"/>
      <c r="K34" s="98"/>
      <c r="L34" s="98"/>
      <c r="M34" s="99">
        <f t="shared" si="1"/>
        <v>0</v>
      </c>
    </row>
    <row r="35" spans="2:15" ht="15" customHeight="1" thickTop="1" x14ac:dyDescent="0.35">
      <c r="B35" s="32" t="s">
        <v>88</v>
      </c>
      <c r="C35" s="24"/>
      <c r="D35" s="24"/>
      <c r="E35" s="24"/>
      <c r="F35" s="114">
        <f>SUM(F31:F34)</f>
        <v>0</v>
      </c>
      <c r="G35" s="115"/>
      <c r="H35" s="114">
        <f>SUM(H31:H34)</f>
        <v>0</v>
      </c>
      <c r="I35" s="114">
        <f>SUM(I31:I34)</f>
        <v>0</v>
      </c>
      <c r="J35" s="114">
        <f>SUM(J31:J34)</f>
        <v>0</v>
      </c>
      <c r="K35" s="114">
        <f>SUM(K31:K34)</f>
        <v>0</v>
      </c>
      <c r="L35" s="114">
        <f>SUM(L31:L34)</f>
        <v>0</v>
      </c>
      <c r="M35" s="115">
        <f>SUM(M31:M34)</f>
        <v>0</v>
      </c>
    </row>
    <row r="36" spans="2:15" ht="15.5" x14ac:dyDescent="0.35">
      <c r="B36" s="1"/>
      <c r="C36" s="5"/>
      <c r="D36" s="5"/>
      <c r="E36" s="5"/>
      <c r="F36" s="22"/>
      <c r="G36" s="6"/>
      <c r="H36" s="7"/>
      <c r="I36" s="1"/>
      <c r="J36" s="21"/>
    </row>
    <row r="37" spans="2:15" ht="15.5" x14ac:dyDescent="0.35">
      <c r="B37" s="1"/>
      <c r="C37" s="5"/>
      <c r="D37" s="5"/>
      <c r="E37" s="5"/>
      <c r="F37" s="22"/>
      <c r="G37" s="57"/>
      <c r="H37" s="7"/>
      <c r="I37" s="1"/>
      <c r="J37" s="75" t="s">
        <v>78</v>
      </c>
      <c r="K37" s="75"/>
      <c r="L37" s="75"/>
      <c r="M37" s="113">
        <f>SUM(M28,M35)</f>
        <v>0</v>
      </c>
    </row>
    <row r="38" spans="2:15" ht="15.5" x14ac:dyDescent="0.35">
      <c r="B38" s="2" t="s">
        <v>82</v>
      </c>
      <c r="F38" s="1"/>
      <c r="G38" s="1"/>
      <c r="H38" s="1"/>
      <c r="I38" s="1"/>
      <c r="J38" s="1"/>
    </row>
    <row r="39" spans="2:15" ht="14.25" customHeight="1" x14ac:dyDescent="0.35">
      <c r="B39" s="1" t="s">
        <v>32</v>
      </c>
      <c r="F39" s="33"/>
      <c r="G39" s="6" t="s">
        <v>7</v>
      </c>
      <c r="H39" s="58">
        <v>89.9</v>
      </c>
      <c r="I39" s="1" t="s">
        <v>8</v>
      </c>
      <c r="J39" s="71">
        <f>F39*H39</f>
        <v>0</v>
      </c>
      <c r="K39" s="72"/>
    </row>
    <row r="40" spans="2:15" x14ac:dyDescent="0.35">
      <c r="B40" s="8" t="s">
        <v>34</v>
      </c>
    </row>
    <row r="42" spans="2:15" ht="15.5" x14ac:dyDescent="0.35">
      <c r="B42" s="2" t="s">
        <v>55</v>
      </c>
    </row>
    <row r="43" spans="2:15" ht="15.5" x14ac:dyDescent="0.35">
      <c r="B43" s="1" t="s">
        <v>30</v>
      </c>
      <c r="F43" s="33"/>
      <c r="G43" s="6" t="s">
        <v>7</v>
      </c>
      <c r="H43" s="58">
        <v>99.9</v>
      </c>
      <c r="I43" s="1" t="s">
        <v>8</v>
      </c>
      <c r="J43" s="71">
        <f>F43*H43</f>
        <v>0</v>
      </c>
      <c r="K43" s="72"/>
    </row>
    <row r="44" spans="2:15" x14ac:dyDescent="0.35">
      <c r="B44" s="8" t="s">
        <v>34</v>
      </c>
    </row>
    <row r="46" spans="2:15" ht="15.5" x14ac:dyDescent="0.35">
      <c r="B46" s="2" t="s">
        <v>56</v>
      </c>
      <c r="F46" s="22"/>
      <c r="J46" s="21"/>
    </row>
    <row r="47" spans="2:15" ht="15.5" x14ac:dyDescent="0.35">
      <c r="B47" s="1" t="s">
        <v>29</v>
      </c>
      <c r="F47" s="33"/>
      <c r="G47" s="6" t="s">
        <v>7</v>
      </c>
      <c r="H47" s="58">
        <v>109.9</v>
      </c>
      <c r="I47" s="1" t="s">
        <v>8</v>
      </c>
      <c r="J47" s="71">
        <f>F47*H47</f>
        <v>0</v>
      </c>
      <c r="K47" s="72"/>
    </row>
    <row r="48" spans="2:15" ht="15.5" x14ac:dyDescent="0.35">
      <c r="B48" s="8" t="s">
        <v>34</v>
      </c>
      <c r="F48" s="1"/>
      <c r="G48" s="1"/>
      <c r="H48" s="1"/>
      <c r="I48" s="1"/>
      <c r="J48" s="1"/>
      <c r="O48" s="22"/>
    </row>
    <row r="49" spans="2:15" ht="15.5" x14ac:dyDescent="0.35">
      <c r="B49" s="8"/>
      <c r="E49" s="9" t="s">
        <v>75</v>
      </c>
      <c r="F49" s="34">
        <f>SUM(F39,F43,F47)</f>
        <v>0</v>
      </c>
      <c r="G49" s="23" t="s">
        <v>9</v>
      </c>
      <c r="H49" s="23"/>
      <c r="I49" s="23"/>
      <c r="J49" s="68">
        <f>SUM(J39,J43,J47)</f>
        <v>0</v>
      </c>
      <c r="K49" s="69"/>
      <c r="O49" s="22"/>
    </row>
    <row r="50" spans="2:15" ht="15.5" x14ac:dyDescent="0.35">
      <c r="B50" s="8"/>
      <c r="F50" s="1"/>
      <c r="G50" s="1"/>
      <c r="H50" s="1"/>
      <c r="I50" s="1"/>
      <c r="J50" s="1"/>
      <c r="O50" s="22"/>
    </row>
    <row r="51" spans="2:15" ht="15.5" x14ac:dyDescent="0.35">
      <c r="B51" s="4" t="s">
        <v>62</v>
      </c>
      <c r="F51" s="1"/>
      <c r="G51" s="1"/>
      <c r="H51" s="1"/>
      <c r="I51" s="1"/>
      <c r="J51" s="1"/>
    </row>
    <row r="52" spans="2:15" ht="15.5" x14ac:dyDescent="0.35">
      <c r="B52" s="1" t="s">
        <v>29</v>
      </c>
      <c r="F52" s="34"/>
      <c r="G52" s="6" t="s">
        <v>7</v>
      </c>
      <c r="H52" s="59">
        <v>30</v>
      </c>
      <c r="I52" s="1" t="s">
        <v>8</v>
      </c>
      <c r="J52" s="117">
        <f>F52*H52</f>
        <v>0</v>
      </c>
      <c r="K52" s="118"/>
    </row>
    <row r="53" spans="2:15" ht="16" thickBot="1" x14ac:dyDescent="0.4">
      <c r="B53" s="8" t="s">
        <v>43</v>
      </c>
      <c r="F53" s="1"/>
      <c r="G53" s="1"/>
      <c r="H53" s="119"/>
      <c r="I53" s="119"/>
      <c r="J53" s="119"/>
      <c r="K53" s="120"/>
    </row>
    <row r="54" spans="2:15" ht="15" thickTop="1" x14ac:dyDescent="0.35">
      <c r="H54" s="4" t="s">
        <v>76</v>
      </c>
      <c r="I54" s="4"/>
      <c r="J54" s="121">
        <f>SUM(J49,J52)</f>
        <v>0</v>
      </c>
      <c r="K54" s="122"/>
      <c r="L54" s="60"/>
      <c r="M54" s="60"/>
    </row>
    <row r="55" spans="2:15" x14ac:dyDescent="0.35">
      <c r="E55" s="9"/>
      <c r="F55" s="23"/>
      <c r="G55" s="23"/>
      <c r="H55" s="23"/>
      <c r="I55" s="23"/>
      <c r="J55" s="36" t="s">
        <v>61</v>
      </c>
    </row>
    <row r="56" spans="2:15" ht="15.5" x14ac:dyDescent="0.35">
      <c r="B56" s="4" t="s">
        <v>73</v>
      </c>
      <c r="C56" s="4"/>
      <c r="D56" s="4"/>
      <c r="E56" s="9"/>
      <c r="F56" s="33"/>
      <c r="G56" s="23" t="s">
        <v>35</v>
      </c>
      <c r="H56" s="23"/>
      <c r="I56" s="23"/>
      <c r="J56" s="36"/>
    </row>
    <row r="57" spans="2:15" x14ac:dyDescent="0.35">
      <c r="E57" s="9"/>
      <c r="F57" s="23"/>
      <c r="G57" s="23"/>
      <c r="H57" s="23"/>
      <c r="I57" s="23"/>
      <c r="J57" s="36"/>
    </row>
    <row r="58" spans="2:15" ht="18.5" x14ac:dyDescent="0.45">
      <c r="B58" s="3" t="s">
        <v>37</v>
      </c>
    </row>
    <row r="59" spans="2:15" ht="15.5" x14ac:dyDescent="0.35">
      <c r="B59" s="1" t="s">
        <v>38</v>
      </c>
    </row>
    <row r="60" spans="2:15" ht="15.5" x14ac:dyDescent="0.35">
      <c r="B60" s="43" t="s">
        <v>59</v>
      </c>
      <c r="C60" s="12"/>
      <c r="D60" s="12"/>
      <c r="E60" s="12"/>
    </row>
    <row r="61" spans="2:15" ht="18.5" x14ac:dyDescent="0.45">
      <c r="B61" s="70" t="s">
        <v>60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</row>
    <row r="62" spans="2:15" ht="15" thickBot="1" x14ac:dyDescent="0.4"/>
    <row r="63" spans="2:15" ht="18.5" x14ac:dyDescent="0.45">
      <c r="B63" s="123" t="s">
        <v>10</v>
      </c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5"/>
    </row>
    <row r="64" spans="2:15" x14ac:dyDescent="0.35">
      <c r="B64" s="126"/>
      <c r="C64" s="10" t="s">
        <v>11</v>
      </c>
      <c r="D64" s="10" t="s">
        <v>91</v>
      </c>
      <c r="E64" s="10"/>
      <c r="F64" s="10"/>
      <c r="G64" s="10"/>
      <c r="H64" s="10"/>
      <c r="I64" s="10"/>
      <c r="J64" s="10"/>
      <c r="K64" s="10"/>
      <c r="L64" s="10"/>
      <c r="M64" s="16"/>
    </row>
    <row r="65" spans="2:14" x14ac:dyDescent="0.35">
      <c r="B65" s="126"/>
      <c r="C65" s="10" t="s">
        <v>12</v>
      </c>
      <c r="D65" s="10" t="s">
        <v>13</v>
      </c>
      <c r="E65" s="127" t="s">
        <v>92</v>
      </c>
      <c r="F65" s="64"/>
      <c r="G65" s="10"/>
      <c r="H65" s="128" t="s">
        <v>93</v>
      </c>
      <c r="I65" s="129"/>
      <c r="J65" s="64"/>
      <c r="K65" s="10"/>
      <c r="L65" s="10"/>
      <c r="M65" s="16"/>
    </row>
    <row r="66" spans="2:14" x14ac:dyDescent="0.35">
      <c r="B66" s="17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6"/>
    </row>
    <row r="67" spans="2:14" ht="15.5" x14ac:dyDescent="0.35">
      <c r="B67" s="17"/>
      <c r="C67" s="11" t="s">
        <v>94</v>
      </c>
      <c r="D67" s="10"/>
      <c r="E67" s="130"/>
      <c r="F67" s="131"/>
      <c r="G67" s="131"/>
      <c r="H67" s="132"/>
      <c r="I67" s="10"/>
      <c r="J67" s="10" t="s">
        <v>96</v>
      </c>
      <c r="K67" s="130"/>
      <c r="L67" s="131"/>
      <c r="M67" s="132"/>
    </row>
    <row r="68" spans="2:14" ht="15.5" x14ac:dyDescent="0.35">
      <c r="B68" s="17"/>
      <c r="C68" s="11" t="s">
        <v>95</v>
      </c>
      <c r="D68" s="11"/>
      <c r="E68" s="133"/>
      <c r="F68" s="134"/>
      <c r="G68" s="134"/>
      <c r="H68" s="135"/>
      <c r="I68" s="11"/>
      <c r="J68" s="11" t="s">
        <v>97</v>
      </c>
      <c r="K68" s="11"/>
      <c r="L68" s="136"/>
      <c r="M68" s="137"/>
      <c r="N68" s="1"/>
    </row>
    <row r="69" spans="2:14" ht="15.5" x14ac:dyDescent="0.35">
      <c r="B69" s="17"/>
      <c r="C69" s="11" t="s">
        <v>14</v>
      </c>
      <c r="D69" s="11"/>
      <c r="E69" s="144">
        <f>SUM(J39,J43,J47,J52)</f>
        <v>0</v>
      </c>
      <c r="F69" s="145"/>
      <c r="G69" s="11" t="s">
        <v>98</v>
      </c>
      <c r="H69" s="11"/>
      <c r="I69" s="138"/>
      <c r="J69" s="139"/>
      <c r="K69" s="139"/>
      <c r="L69" s="139"/>
      <c r="M69" s="140"/>
      <c r="N69" s="1"/>
    </row>
    <row r="70" spans="2:14" x14ac:dyDescent="0.35">
      <c r="B70" s="17"/>
      <c r="C70" s="10"/>
      <c r="D70" s="10"/>
      <c r="E70" s="10"/>
      <c r="F70" s="10"/>
      <c r="G70" s="10"/>
      <c r="H70" s="10"/>
      <c r="I70" s="141"/>
      <c r="J70" s="142"/>
      <c r="K70" s="142"/>
      <c r="L70" s="142"/>
      <c r="M70" s="143"/>
    </row>
    <row r="71" spans="2:14" ht="15" thickBot="1" x14ac:dyDescent="0.4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0"/>
    </row>
    <row r="72" spans="2:14" x14ac:dyDescent="0.3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2:14" x14ac:dyDescent="0.35">
      <c r="B73" s="14" t="s">
        <v>15</v>
      </c>
      <c r="H73" s="4" t="s">
        <v>17</v>
      </c>
      <c r="I73" t="s">
        <v>20</v>
      </c>
      <c r="J73" s="15" t="s">
        <v>48</v>
      </c>
    </row>
    <row r="74" spans="2:14" x14ac:dyDescent="0.35">
      <c r="B74" s="5" t="s">
        <v>90</v>
      </c>
      <c r="H74" s="4" t="s">
        <v>18</v>
      </c>
      <c r="J74" s="5" t="s">
        <v>19</v>
      </c>
    </row>
    <row r="75" spans="2:14" x14ac:dyDescent="0.35">
      <c r="B75" s="13" t="s">
        <v>16</v>
      </c>
      <c r="H75" s="4" t="s">
        <v>21</v>
      </c>
      <c r="I75" t="s">
        <v>22</v>
      </c>
    </row>
  </sheetData>
  <mergeCells count="38">
    <mergeCell ref="I69:M70"/>
    <mergeCell ref="H65:I65"/>
    <mergeCell ref="E67:H67"/>
    <mergeCell ref="E68:H68"/>
    <mergeCell ref="K67:M67"/>
    <mergeCell ref="L68:M68"/>
    <mergeCell ref="F7:H7"/>
    <mergeCell ref="J37:L37"/>
    <mergeCell ref="B2:M2"/>
    <mergeCell ref="B3:M3"/>
    <mergeCell ref="B4:M4"/>
    <mergeCell ref="B5:M5"/>
    <mergeCell ref="B6:M6"/>
    <mergeCell ref="D8:G8"/>
    <mergeCell ref="D9:G9"/>
    <mergeCell ref="D10:G10"/>
    <mergeCell ref="D11:G11"/>
    <mergeCell ref="G12:M12"/>
    <mergeCell ref="I8:M8"/>
    <mergeCell ref="J9:M9"/>
    <mergeCell ref="I10:M10"/>
    <mergeCell ref="J11:M11"/>
    <mergeCell ref="J13:M13"/>
    <mergeCell ref="C13:F13"/>
    <mergeCell ref="J54:K54"/>
    <mergeCell ref="E69:F69"/>
    <mergeCell ref="B61:M61"/>
    <mergeCell ref="J49:K49"/>
    <mergeCell ref="J39:K39"/>
    <mergeCell ref="J43:K43"/>
    <mergeCell ref="J47:K47"/>
    <mergeCell ref="J52:K52"/>
    <mergeCell ref="F22:G22"/>
    <mergeCell ref="F15:G15"/>
    <mergeCell ref="B15:E15"/>
    <mergeCell ref="B30:E30"/>
    <mergeCell ref="F30:G30"/>
    <mergeCell ref="B63:M63"/>
  </mergeCells>
  <hyperlinks>
    <hyperlink ref="J73" r:id="rId1"/>
  </hyperlinks>
  <pageMargins left="0.7" right="0.7" top="0.75" bottom="0.75" header="0.3" footer="0.3"/>
  <pageSetup scale="5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Layout" topLeftCell="A3" zoomScaleNormal="100" workbookViewId="0">
      <selection activeCell="C7" sqref="C7"/>
    </sheetView>
  </sheetViews>
  <sheetFormatPr defaultRowHeight="14.5" x14ac:dyDescent="0.35"/>
  <cols>
    <col min="1" max="1" width="21.7265625" customWidth="1"/>
    <col min="2" max="2" width="25.453125" customWidth="1"/>
    <col min="3" max="3" width="18.26953125" customWidth="1"/>
  </cols>
  <sheetData>
    <row r="1" spans="1:5" ht="23.5" x14ac:dyDescent="0.55000000000000004">
      <c r="A1" s="87" t="s">
        <v>49</v>
      </c>
      <c r="B1" s="88"/>
      <c r="C1" s="88"/>
      <c r="D1" s="88"/>
      <c r="E1" s="89"/>
    </row>
    <row r="2" spans="1:5" x14ac:dyDescent="0.35">
      <c r="A2" s="44"/>
      <c r="B2" s="10"/>
      <c r="C2" s="10"/>
      <c r="D2" s="10"/>
      <c r="E2" s="45"/>
    </row>
    <row r="3" spans="1:5" x14ac:dyDescent="0.35">
      <c r="A3" s="46" t="s">
        <v>41</v>
      </c>
      <c r="B3" s="10"/>
      <c r="C3" s="47" t="s">
        <v>42</v>
      </c>
      <c r="D3" s="10"/>
      <c r="E3" s="45"/>
    </row>
    <row r="4" spans="1:5" x14ac:dyDescent="0.35">
      <c r="A4" s="48"/>
      <c r="B4" s="49"/>
      <c r="C4" s="49"/>
      <c r="D4" s="49"/>
      <c r="E4" s="50"/>
    </row>
    <row r="5" spans="1:5" ht="21" x14ac:dyDescent="0.5">
      <c r="A5" s="52"/>
      <c r="B5" s="53" t="s">
        <v>47</v>
      </c>
      <c r="C5" s="54"/>
      <c r="D5" s="54"/>
      <c r="E5" s="55"/>
    </row>
    <row r="6" spans="1:5" x14ac:dyDescent="0.35">
      <c r="A6" s="48"/>
      <c r="B6" s="49"/>
      <c r="C6" s="49"/>
      <c r="D6" s="49"/>
      <c r="E6" s="50"/>
    </row>
    <row r="7" spans="1:5" x14ac:dyDescent="0.35">
      <c r="A7" s="51" t="s">
        <v>39</v>
      </c>
      <c r="B7" s="51" t="s">
        <v>40</v>
      </c>
      <c r="C7" s="51" t="s">
        <v>44</v>
      </c>
      <c r="D7" s="51" t="s">
        <v>45</v>
      </c>
      <c r="E7" s="51" t="s">
        <v>46</v>
      </c>
    </row>
    <row r="8" spans="1:5" x14ac:dyDescent="0.35">
      <c r="A8" s="24"/>
      <c r="B8" s="24"/>
      <c r="C8" s="24"/>
      <c r="D8" s="24"/>
      <c r="E8" s="24"/>
    </row>
    <row r="9" spans="1:5" x14ac:dyDescent="0.35">
      <c r="A9" s="24"/>
      <c r="B9" s="24"/>
      <c r="C9" s="24"/>
      <c r="D9" s="24"/>
      <c r="E9" s="24"/>
    </row>
    <row r="10" spans="1:5" x14ac:dyDescent="0.35">
      <c r="A10" s="24"/>
      <c r="B10" s="24"/>
      <c r="C10" s="24"/>
      <c r="D10" s="24"/>
      <c r="E10" s="24"/>
    </row>
    <row r="11" spans="1:5" x14ac:dyDescent="0.35">
      <c r="A11" s="24"/>
      <c r="B11" s="24"/>
      <c r="C11" s="24"/>
      <c r="D11" s="24"/>
      <c r="E11" s="24"/>
    </row>
    <row r="12" spans="1:5" x14ac:dyDescent="0.35">
      <c r="A12" s="24"/>
      <c r="B12" s="24"/>
      <c r="C12" s="24"/>
      <c r="D12" s="24"/>
      <c r="E12" s="24"/>
    </row>
    <row r="13" spans="1:5" x14ac:dyDescent="0.35">
      <c r="A13" s="24"/>
      <c r="B13" s="24"/>
      <c r="C13" s="24"/>
      <c r="D13" s="24"/>
      <c r="E13" s="24"/>
    </row>
    <row r="14" spans="1:5" x14ac:dyDescent="0.35">
      <c r="A14" s="24"/>
      <c r="B14" s="24"/>
      <c r="C14" s="24"/>
      <c r="D14" s="24"/>
      <c r="E14" s="24"/>
    </row>
    <row r="15" spans="1:5" x14ac:dyDescent="0.35">
      <c r="A15" s="24"/>
      <c r="B15" s="24"/>
      <c r="C15" s="24"/>
      <c r="D15" s="24"/>
      <c r="E15" s="24"/>
    </row>
    <row r="16" spans="1:5" x14ac:dyDescent="0.35">
      <c r="A16" s="24"/>
      <c r="B16" s="24"/>
      <c r="C16" s="24"/>
      <c r="D16" s="24"/>
      <c r="E16" s="24"/>
    </row>
    <row r="17" spans="1:5" x14ac:dyDescent="0.35">
      <c r="A17" s="24"/>
      <c r="B17" s="24"/>
      <c r="C17" s="24"/>
      <c r="D17" s="24"/>
      <c r="E17" s="24"/>
    </row>
    <row r="18" spans="1:5" x14ac:dyDescent="0.35">
      <c r="A18" s="24"/>
      <c r="B18" s="24"/>
      <c r="C18" s="24"/>
      <c r="D18" s="24"/>
      <c r="E18" s="24"/>
    </row>
    <row r="19" spans="1:5" x14ac:dyDescent="0.35">
      <c r="A19" s="24"/>
      <c r="B19" s="24"/>
      <c r="C19" s="24"/>
      <c r="D19" s="24"/>
      <c r="E19" s="24"/>
    </row>
    <row r="20" spans="1:5" x14ac:dyDescent="0.35">
      <c r="A20" s="24"/>
      <c r="B20" s="24"/>
      <c r="C20" s="24"/>
      <c r="D20" s="24"/>
      <c r="E20" s="24"/>
    </row>
    <row r="21" spans="1:5" x14ac:dyDescent="0.35">
      <c r="A21" s="24"/>
      <c r="B21" s="24"/>
      <c r="C21" s="24"/>
      <c r="D21" s="24"/>
      <c r="E21" s="24"/>
    </row>
    <row r="22" spans="1:5" x14ac:dyDescent="0.35">
      <c r="A22" s="24"/>
      <c r="B22" s="24"/>
      <c r="C22" s="24"/>
      <c r="D22" s="24"/>
      <c r="E22" s="24"/>
    </row>
    <row r="23" spans="1:5" x14ac:dyDescent="0.35">
      <c r="A23" s="24"/>
      <c r="B23" s="24"/>
      <c r="C23" s="24"/>
      <c r="D23" s="24"/>
      <c r="E23" s="24"/>
    </row>
    <row r="24" spans="1:5" x14ac:dyDescent="0.35">
      <c r="A24" s="24"/>
      <c r="B24" s="24"/>
      <c r="C24" s="24"/>
      <c r="D24" s="24"/>
      <c r="E24" s="24"/>
    </row>
    <row r="25" spans="1:5" x14ac:dyDescent="0.35">
      <c r="A25" s="24"/>
      <c r="B25" s="24"/>
      <c r="C25" s="24"/>
      <c r="D25" s="24"/>
      <c r="E25" s="24"/>
    </row>
    <row r="26" spans="1:5" x14ac:dyDescent="0.35">
      <c r="A26" s="24"/>
      <c r="B26" s="24"/>
      <c r="C26" s="24"/>
      <c r="D26" s="24"/>
      <c r="E26" s="24"/>
    </row>
    <row r="27" spans="1:5" x14ac:dyDescent="0.35">
      <c r="A27" s="24"/>
      <c r="B27" s="24"/>
      <c r="C27" s="24"/>
      <c r="D27" s="24"/>
      <c r="E27" s="24"/>
    </row>
    <row r="28" spans="1:5" x14ac:dyDescent="0.35">
      <c r="A28" s="24"/>
      <c r="B28" s="24"/>
      <c r="C28" s="24"/>
      <c r="D28" s="24"/>
      <c r="E28" s="24"/>
    </row>
    <row r="29" spans="1:5" x14ac:dyDescent="0.35">
      <c r="A29" s="24"/>
      <c r="B29" s="24"/>
      <c r="C29" s="24"/>
      <c r="D29" s="24"/>
      <c r="E29" s="24"/>
    </row>
    <row r="30" spans="1:5" x14ac:dyDescent="0.35">
      <c r="A30" s="24"/>
      <c r="B30" s="24"/>
      <c r="C30" s="24"/>
      <c r="D30" s="24"/>
      <c r="E30" s="24"/>
    </row>
    <row r="31" spans="1:5" x14ac:dyDescent="0.35">
      <c r="A31" s="24"/>
      <c r="B31" s="24"/>
      <c r="C31" s="24"/>
      <c r="D31" s="24"/>
      <c r="E31" s="24"/>
    </row>
    <row r="32" spans="1:5" x14ac:dyDescent="0.35">
      <c r="A32" s="24"/>
      <c r="B32" s="24"/>
      <c r="C32" s="24"/>
      <c r="D32" s="24"/>
      <c r="E32" s="24"/>
    </row>
    <row r="33" spans="1:5" x14ac:dyDescent="0.35">
      <c r="A33" s="24"/>
      <c r="B33" s="24"/>
      <c r="C33" s="24"/>
      <c r="D33" s="24"/>
      <c r="E33" s="24"/>
    </row>
    <row r="34" spans="1:5" x14ac:dyDescent="0.35">
      <c r="A34" s="24"/>
      <c r="B34" s="24"/>
      <c r="C34" s="24"/>
      <c r="D34" s="24"/>
      <c r="E34" s="24"/>
    </row>
    <row r="35" spans="1:5" x14ac:dyDescent="0.35">
      <c r="A35" s="24"/>
      <c r="B35" s="24"/>
      <c r="C35" s="24"/>
      <c r="D35" s="24"/>
      <c r="E35" s="24"/>
    </row>
    <row r="36" spans="1:5" x14ac:dyDescent="0.35">
      <c r="A36" s="24"/>
      <c r="B36" s="24"/>
      <c r="C36" s="24"/>
      <c r="D36" s="24"/>
      <c r="E36" s="24"/>
    </row>
    <row r="37" spans="1:5" x14ac:dyDescent="0.35">
      <c r="A37" s="24"/>
      <c r="B37" s="24"/>
      <c r="C37" s="24"/>
      <c r="D37" s="24"/>
      <c r="E37" s="24"/>
    </row>
    <row r="38" spans="1:5" x14ac:dyDescent="0.35">
      <c r="A38" s="24"/>
      <c r="B38" s="24"/>
      <c r="C38" s="24"/>
      <c r="D38" s="24"/>
      <c r="E38" s="24"/>
    </row>
    <row r="39" spans="1:5" x14ac:dyDescent="0.35">
      <c r="A39" s="24"/>
      <c r="B39" s="24"/>
      <c r="C39" s="24"/>
      <c r="D39" s="24"/>
      <c r="E39" s="24"/>
    </row>
    <row r="40" spans="1:5" x14ac:dyDescent="0.35">
      <c r="A40" s="24"/>
      <c r="B40" s="24"/>
      <c r="C40" s="24"/>
      <c r="D40" s="24"/>
      <c r="E40" s="24"/>
    </row>
    <row r="41" spans="1:5" x14ac:dyDescent="0.35">
      <c r="A41" s="24"/>
      <c r="B41" s="24"/>
      <c r="C41" s="24"/>
      <c r="D41" s="24"/>
      <c r="E41" s="24"/>
    </row>
    <row r="42" spans="1:5" x14ac:dyDescent="0.35">
      <c r="A42" s="24"/>
      <c r="B42" s="24"/>
      <c r="C42" s="24"/>
      <c r="D42" s="24"/>
      <c r="E42" s="24"/>
    </row>
    <row r="43" spans="1:5" x14ac:dyDescent="0.35">
      <c r="A43" s="24"/>
      <c r="B43" s="24"/>
      <c r="C43" s="24"/>
      <c r="D43" s="24"/>
      <c r="E43" s="24"/>
    </row>
    <row r="44" spans="1:5" x14ac:dyDescent="0.35">
      <c r="A44" s="24"/>
      <c r="B44" s="24"/>
      <c r="C44" s="24"/>
      <c r="D44" s="24"/>
      <c r="E44" s="24"/>
    </row>
    <row r="45" spans="1:5" x14ac:dyDescent="0.35">
      <c r="A45" s="24"/>
      <c r="B45" s="24"/>
      <c r="C45" s="24"/>
      <c r="D45" s="24"/>
      <c r="E45" s="24"/>
    </row>
    <row r="46" spans="1:5" x14ac:dyDescent="0.35">
      <c r="A46" s="24"/>
      <c r="B46" s="24"/>
      <c r="C46" s="24"/>
      <c r="D46" s="24"/>
      <c r="E46" s="24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 Form</vt:lpstr>
      <vt:lpstr>VisitorsList</vt:lpstr>
      <vt:lpstr>'Reg Form'!Print_Area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Edwin</dc:creator>
  <cp:lastModifiedBy>Edwin Marin</cp:lastModifiedBy>
  <cp:lastPrinted>2019-10-04T02:00:25Z</cp:lastPrinted>
  <dcterms:created xsi:type="dcterms:W3CDTF">2014-01-06T13:54:26Z</dcterms:created>
  <dcterms:modified xsi:type="dcterms:W3CDTF">2019-10-04T03:14:36Z</dcterms:modified>
</cp:coreProperties>
</file>